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60" windowWidth="16155" windowHeight="127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39" i="1"/>
  <c r="D38"/>
  <c r="D40" l="1"/>
</calcChain>
</file>

<file path=xl/sharedStrings.xml><?xml version="1.0" encoding="utf-8"?>
<sst xmlns="http://schemas.openxmlformats.org/spreadsheetml/2006/main" count="29" uniqueCount="29">
  <si>
    <t>data</t>
  </si>
  <si>
    <t xml:space="preserve">ENTRATE </t>
  </si>
  <si>
    <t>NETTO</t>
  </si>
  <si>
    <t>Totale entrate</t>
  </si>
  <si>
    <t>USCITE</t>
  </si>
  <si>
    <t>Totale uscite</t>
  </si>
  <si>
    <t>Saldo al 31/12/2020</t>
  </si>
  <si>
    <t>Entrate 2021</t>
  </si>
  <si>
    <t>Orgnacco Olivia (quota sociale)</t>
  </si>
  <si>
    <t>Start2000 - (Spazio web 2021-22)</t>
  </si>
  <si>
    <t>Silvano Scarbolo (Curubul) donazione</t>
  </si>
  <si>
    <t>Aldo Taboga (quota sociale)</t>
  </si>
  <si>
    <t>Alice Piani (donazione)</t>
  </si>
  <si>
    <t>Giovanni Paoloni Jenco (quota sociale plus)</t>
  </si>
  <si>
    <t>Shkelqim Karruli (donazione)</t>
  </si>
  <si>
    <t>Paolone Marcello (donazione)</t>
  </si>
  <si>
    <t>SOMSI di Orsaria (bonifico a sostegno)</t>
  </si>
  <si>
    <t>V. F. di Povoletto (donazione)</t>
  </si>
  <si>
    <t>Federico Mario (donazione)</t>
  </si>
  <si>
    <t>Marco Delle Vedove (donazione)</t>
  </si>
  <si>
    <t>Valter Peruzzi &amp; C. (quote sociali e donazioni)</t>
  </si>
  <si>
    <t>Un lettore del sito tra tanti… (donazione)</t>
  </si>
  <si>
    <t>Luciana &amp; Albano (donazione)</t>
  </si>
  <si>
    <t>Favia Luciano (donazione)</t>
  </si>
  <si>
    <t>Spese</t>
  </si>
  <si>
    <t>Parrocchia di Treppo Grande (donazione)</t>
  </si>
  <si>
    <t>Silvano Scarbolo (donazione)</t>
  </si>
  <si>
    <t>Danilo Moro</t>
  </si>
  <si>
    <t>Itala Morelli (donazione)</t>
  </si>
</sst>
</file>

<file path=xl/styles.xml><?xml version="1.0" encoding="utf-8"?>
<styleSheet xmlns="http://schemas.openxmlformats.org/spreadsheetml/2006/main">
  <numFmts count="1">
    <numFmt numFmtId="164" formatCode="_-[$€]\ * #,##0.00_-;\-[$€]\ * #,##0.00_-;_-[$€]\ * &quot;-&quot;??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60"/>
      <name val="Times New Roman"/>
      <family val="1"/>
    </font>
    <font>
      <sz val="10"/>
      <color indexed="1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3"/>
      <name val="Times New Roman"/>
      <family val="1"/>
    </font>
    <font>
      <b/>
      <sz val="10"/>
      <color rgb="FFC00000"/>
      <name val="Times New Roman"/>
      <family val="1"/>
    </font>
    <font>
      <b/>
      <sz val="14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164" fontId="5" fillId="0" borderId="0" xfId="1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 applyAlignment="1">
      <alignment horizontal="center"/>
    </xf>
    <xf numFmtId="164" fontId="9" fillId="0" borderId="0" xfId="1" applyFont="1" applyFill="1"/>
    <xf numFmtId="0" fontId="6" fillId="0" borderId="0" xfId="0" applyFont="1" applyFill="1"/>
    <xf numFmtId="14" fontId="6" fillId="0" borderId="0" xfId="0" applyNumberFormat="1" applyFont="1" applyFill="1" applyAlignment="1">
      <alignment horizontal="center"/>
    </xf>
    <xf numFmtId="0" fontId="11" fillId="0" borderId="0" xfId="0" applyFont="1"/>
    <xf numFmtId="14" fontId="6" fillId="2" borderId="0" xfId="0" applyNumberFormat="1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164" fontId="7" fillId="0" borderId="0" xfId="1" applyFont="1" applyFill="1"/>
    <xf numFmtId="0" fontId="7" fillId="0" borderId="0" xfId="0" applyFont="1"/>
    <xf numFmtId="0" fontId="8" fillId="0" borderId="0" xfId="0" applyFont="1" applyFill="1" applyAlignment="1">
      <alignment horizontal="left"/>
    </xf>
    <xf numFmtId="164" fontId="7" fillId="0" borderId="0" xfId="1" applyFont="1" applyFill="1" applyAlignment="1">
      <alignment horizontal="center"/>
    </xf>
    <xf numFmtId="0" fontId="13" fillId="0" borderId="0" xfId="0" applyFont="1"/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14" fontId="14" fillId="0" borderId="0" xfId="0" applyNumberFormat="1" applyFont="1" applyFill="1" applyAlignment="1">
      <alignment horizontal="center"/>
    </xf>
    <xf numFmtId="164" fontId="14" fillId="0" borderId="0" xfId="1" applyFont="1" applyFill="1"/>
    <xf numFmtId="14" fontId="8" fillId="0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164" fontId="9" fillId="3" borderId="0" xfId="1" applyFont="1" applyFill="1"/>
    <xf numFmtId="0" fontId="5" fillId="3" borderId="0" xfId="0" applyFont="1" applyFill="1"/>
    <xf numFmtId="0" fontId="12" fillId="3" borderId="0" xfId="0" applyFont="1" applyFill="1" applyAlignment="1">
      <alignment horizontal="left"/>
    </xf>
    <xf numFmtId="0" fontId="14" fillId="4" borderId="0" xfId="0" applyFont="1" applyFill="1"/>
    <xf numFmtId="14" fontId="14" fillId="4" borderId="0" xfId="0" applyNumberFormat="1" applyFont="1" applyFill="1" applyAlignment="1">
      <alignment horizontal="center"/>
    </xf>
    <xf numFmtId="164" fontId="14" fillId="4" borderId="0" xfId="1" applyFont="1" applyFill="1"/>
    <xf numFmtId="0" fontId="8" fillId="5" borderId="0" xfId="0" applyFont="1" applyFill="1" applyAlignment="1">
      <alignment horizontal="left"/>
    </xf>
    <xf numFmtId="14" fontId="8" fillId="5" borderId="0" xfId="0" applyNumberFormat="1" applyFont="1" applyFill="1" applyAlignment="1">
      <alignment horizontal="center"/>
    </xf>
    <xf numFmtId="164" fontId="7" fillId="5" borderId="0" xfId="1" applyFont="1" applyFill="1" applyAlignment="1">
      <alignment horizontal="center"/>
    </xf>
    <xf numFmtId="0" fontId="16" fillId="0" borderId="0" xfId="0" applyFont="1" applyFill="1" applyAlignment="1">
      <alignment horizontal="left"/>
    </xf>
    <xf numFmtId="14" fontId="16" fillId="0" borderId="0" xfId="0" applyNumberFormat="1" applyFont="1" applyFill="1" applyAlignment="1">
      <alignment horizontal="center"/>
    </xf>
    <xf numFmtId="164" fontId="16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1" applyFont="1" applyFill="1"/>
    <xf numFmtId="0" fontId="16" fillId="0" borderId="0" xfId="0" applyFont="1" applyFill="1"/>
    <xf numFmtId="0" fontId="17" fillId="0" borderId="0" xfId="0" applyFont="1" applyFill="1" applyAlignment="1">
      <alignment horizontal="left"/>
    </xf>
    <xf numFmtId="14" fontId="17" fillId="0" borderId="0" xfId="0" applyNumberFormat="1" applyFont="1" applyFill="1" applyAlignment="1">
      <alignment horizontal="center"/>
    </xf>
    <xf numFmtId="164" fontId="17" fillId="0" borderId="0" xfId="1" applyFont="1" applyFill="1" applyAlignment="1">
      <alignment horizontal="center"/>
    </xf>
    <xf numFmtId="0" fontId="18" fillId="4" borderId="0" xfId="0" applyFont="1" applyFill="1"/>
    <xf numFmtId="0" fontId="18" fillId="4" borderId="0" xfId="0" applyFont="1" applyFill="1" applyAlignment="1">
      <alignment horizontal="left"/>
    </xf>
    <xf numFmtId="164" fontId="18" fillId="4" borderId="0" xfId="1" applyFont="1" applyFill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4" zoomScaleNormal="100" workbookViewId="0">
      <selection activeCell="B47" sqref="B47"/>
    </sheetView>
  </sheetViews>
  <sheetFormatPr defaultRowHeight="12.75"/>
  <cols>
    <col min="1" max="1" width="2.140625" style="4" bestFit="1" customWidth="1"/>
    <col min="2" max="2" width="46.42578125" bestFit="1" customWidth="1"/>
    <col min="3" max="3" width="11" bestFit="1" customWidth="1"/>
    <col min="4" max="4" width="14.28515625" bestFit="1" customWidth="1"/>
    <col min="5" max="5" width="47.140625" bestFit="1" customWidth="1"/>
  </cols>
  <sheetData>
    <row r="1" spans="1:8">
      <c r="B1" s="9"/>
      <c r="C1" s="10" t="s">
        <v>0</v>
      </c>
      <c r="D1" s="5" t="s">
        <v>1</v>
      </c>
      <c r="E1" s="9"/>
    </row>
    <row r="2" spans="1:8">
      <c r="B2" s="11" t="s">
        <v>6</v>
      </c>
      <c r="C2" s="12"/>
      <c r="D2" s="13">
        <v>175</v>
      </c>
      <c r="E2" s="6"/>
    </row>
    <row r="3" spans="1:8" s="2" customFormat="1">
      <c r="A3" s="35"/>
      <c r="B3" s="39"/>
      <c r="C3" s="36"/>
      <c r="D3" s="37"/>
      <c r="E3" s="38"/>
    </row>
    <row r="4" spans="1:8" s="27" customFormat="1">
      <c r="A4" s="20"/>
      <c r="B4" s="40" t="s">
        <v>7</v>
      </c>
      <c r="C4" s="41"/>
      <c r="D4" s="42"/>
      <c r="E4" s="30"/>
      <c r="F4" s="31"/>
      <c r="G4" s="31"/>
      <c r="H4" s="31"/>
    </row>
    <row r="5" spans="1:8" s="27" customFormat="1">
      <c r="A5" s="20"/>
      <c r="B5" s="30"/>
      <c r="C5" s="32"/>
      <c r="D5" s="33"/>
      <c r="E5" s="30"/>
      <c r="F5" s="31"/>
      <c r="G5" s="31"/>
      <c r="H5" s="31"/>
    </row>
    <row r="6" spans="1:8" s="27" customFormat="1" ht="12" hidden="1" customHeight="1">
      <c r="A6" s="20"/>
      <c r="B6" s="30"/>
      <c r="C6" s="32"/>
      <c r="D6" s="33"/>
      <c r="E6" s="30"/>
      <c r="F6" s="31"/>
      <c r="G6" s="31"/>
      <c r="H6" s="31"/>
    </row>
    <row r="7" spans="1:8" s="27" customFormat="1" ht="12" customHeight="1">
      <c r="A7" s="49"/>
      <c r="B7" s="50" t="s">
        <v>10</v>
      </c>
      <c r="C7" s="47">
        <v>44259</v>
      </c>
      <c r="D7" s="51">
        <v>10</v>
      </c>
      <c r="E7" s="24"/>
      <c r="F7" s="31"/>
      <c r="G7" s="31"/>
      <c r="H7" s="31"/>
    </row>
    <row r="8" spans="1:8" s="27" customFormat="1">
      <c r="A8" s="49"/>
      <c r="B8" s="52" t="s">
        <v>11</v>
      </c>
      <c r="C8" s="47">
        <v>44265</v>
      </c>
      <c r="D8" s="51">
        <v>25</v>
      </c>
      <c r="E8" s="24"/>
    </row>
    <row r="9" spans="1:8" s="27" customFormat="1">
      <c r="A9" s="20"/>
      <c r="B9" s="21" t="s">
        <v>12</v>
      </c>
      <c r="C9" s="22">
        <v>44315</v>
      </c>
      <c r="D9" s="23">
        <v>5</v>
      </c>
      <c r="E9" s="24"/>
    </row>
    <row r="10" spans="1:8" s="27" customFormat="1">
      <c r="A10" s="20"/>
      <c r="B10" s="46" t="s">
        <v>13</v>
      </c>
      <c r="C10" s="47">
        <v>44335</v>
      </c>
      <c r="D10" s="48">
        <v>50</v>
      </c>
      <c r="E10" s="24"/>
    </row>
    <row r="11" spans="1:8" s="27" customFormat="1">
      <c r="A11" s="20"/>
      <c r="B11" s="46" t="s">
        <v>14</v>
      </c>
      <c r="C11" s="47">
        <v>44348</v>
      </c>
      <c r="D11" s="48">
        <v>100</v>
      </c>
      <c r="E11" s="24"/>
    </row>
    <row r="12" spans="1:8" s="27" customFormat="1">
      <c r="A12" s="20"/>
      <c r="B12" s="46" t="s">
        <v>8</v>
      </c>
      <c r="C12" s="47">
        <v>44351</v>
      </c>
      <c r="D12" s="48">
        <v>25</v>
      </c>
      <c r="E12" s="24"/>
    </row>
    <row r="13" spans="1:8" s="27" customFormat="1">
      <c r="A13" s="20"/>
      <c r="B13" s="46" t="s">
        <v>17</v>
      </c>
      <c r="C13" s="47">
        <v>44356</v>
      </c>
      <c r="D13" s="48">
        <v>25</v>
      </c>
      <c r="E13" s="24"/>
    </row>
    <row r="14" spans="1:8" s="27" customFormat="1">
      <c r="A14" s="20"/>
      <c r="B14" s="46" t="s">
        <v>20</v>
      </c>
      <c r="C14" s="47">
        <v>44356</v>
      </c>
      <c r="D14" s="48">
        <v>100</v>
      </c>
      <c r="E14" s="24"/>
    </row>
    <row r="15" spans="1:8" s="27" customFormat="1">
      <c r="A15" s="20"/>
      <c r="B15" s="46" t="s">
        <v>27</v>
      </c>
      <c r="C15" s="47">
        <v>44357</v>
      </c>
      <c r="D15" s="48">
        <v>10</v>
      </c>
      <c r="E15" s="24"/>
    </row>
    <row r="16" spans="1:8" s="27" customFormat="1">
      <c r="A16" s="20"/>
      <c r="B16" s="46" t="s">
        <v>15</v>
      </c>
      <c r="C16" s="47">
        <v>44377</v>
      </c>
      <c r="D16" s="48">
        <v>50</v>
      </c>
      <c r="E16" s="24"/>
    </row>
    <row r="17" spans="1:6" s="27" customFormat="1">
      <c r="A17" s="20"/>
      <c r="B17" s="46" t="s">
        <v>16</v>
      </c>
      <c r="C17" s="47">
        <v>44377</v>
      </c>
      <c r="D17" s="48">
        <v>300</v>
      </c>
      <c r="E17" s="24"/>
    </row>
    <row r="18" spans="1:6" s="27" customFormat="1">
      <c r="A18" s="20"/>
      <c r="B18" s="46" t="s">
        <v>23</v>
      </c>
      <c r="C18" s="47">
        <v>44393</v>
      </c>
      <c r="D18" s="48">
        <v>25</v>
      </c>
      <c r="E18" s="24"/>
    </row>
    <row r="19" spans="1:6" s="27" customFormat="1">
      <c r="A19" s="20"/>
      <c r="B19" s="46" t="s">
        <v>18</v>
      </c>
      <c r="C19" s="47">
        <v>44395</v>
      </c>
      <c r="D19" s="48">
        <v>50</v>
      </c>
      <c r="E19" s="24"/>
    </row>
    <row r="20" spans="1:6" s="27" customFormat="1">
      <c r="A20" s="20"/>
      <c r="B20" s="46" t="s">
        <v>19</v>
      </c>
      <c r="C20" s="47">
        <v>44398</v>
      </c>
      <c r="D20" s="48">
        <v>50</v>
      </c>
      <c r="E20" s="24"/>
    </row>
    <row r="21" spans="1:6" s="27" customFormat="1">
      <c r="A21" s="20"/>
      <c r="B21" s="46" t="s">
        <v>21</v>
      </c>
      <c r="C21" s="47">
        <v>44418</v>
      </c>
      <c r="D21" s="48">
        <v>20</v>
      </c>
      <c r="E21" s="24"/>
    </row>
    <row r="22" spans="1:6" s="27" customFormat="1">
      <c r="A22" s="20"/>
      <c r="B22" s="46" t="s">
        <v>22</v>
      </c>
      <c r="C22" s="47">
        <v>44438</v>
      </c>
      <c r="D22" s="48">
        <v>20</v>
      </c>
      <c r="E22" s="24"/>
    </row>
    <row r="23" spans="1:6" s="27" customFormat="1">
      <c r="A23" s="20"/>
      <c r="B23" s="46" t="s">
        <v>25</v>
      </c>
      <c r="C23" s="47">
        <v>44539</v>
      </c>
      <c r="D23" s="48">
        <v>50</v>
      </c>
      <c r="E23" s="24"/>
    </row>
    <row r="24" spans="1:6" s="27" customFormat="1">
      <c r="A24" s="20"/>
      <c r="B24" s="46" t="s">
        <v>26</v>
      </c>
      <c r="C24" s="47">
        <v>44549</v>
      </c>
      <c r="D24" s="48">
        <v>20</v>
      </c>
      <c r="E24" s="24"/>
    </row>
    <row r="25" spans="1:6" s="27" customFormat="1">
      <c r="A25" s="20"/>
      <c r="B25" s="46" t="s">
        <v>28</v>
      </c>
      <c r="C25" s="47">
        <v>44566</v>
      </c>
      <c r="D25" s="48">
        <v>20</v>
      </c>
      <c r="E25" s="24"/>
    </row>
    <row r="26" spans="1:6" s="27" customFormat="1">
      <c r="A26" s="20"/>
      <c r="B26" s="46"/>
      <c r="C26" s="47"/>
      <c r="D26" s="48"/>
      <c r="E26" s="24"/>
    </row>
    <row r="27" spans="1:6" s="27" customFormat="1">
      <c r="A27" s="20"/>
      <c r="B27" s="46"/>
      <c r="C27" s="47"/>
      <c r="D27" s="48"/>
      <c r="E27" s="24"/>
    </row>
    <row r="28" spans="1:6" s="27" customFormat="1">
      <c r="A28" s="20"/>
      <c r="B28" s="46"/>
      <c r="C28" s="47"/>
      <c r="D28" s="48"/>
      <c r="E28" s="24"/>
    </row>
    <row r="29" spans="1:6" s="27" customFormat="1">
      <c r="A29" s="20"/>
      <c r="B29" s="46"/>
      <c r="C29" s="47"/>
      <c r="D29" s="48"/>
      <c r="E29" s="24"/>
    </row>
    <row r="30" spans="1:6" s="27" customFormat="1">
      <c r="A30" s="28"/>
      <c r="B30" s="19" t="s">
        <v>24</v>
      </c>
      <c r="C30" s="17"/>
      <c r="D30" s="18" t="s">
        <v>4</v>
      </c>
      <c r="E30" s="14"/>
      <c r="F30" s="29"/>
    </row>
    <row r="31" spans="1:6" s="27" customFormat="1">
      <c r="A31" s="28"/>
      <c r="B31" s="25"/>
      <c r="C31" s="15"/>
      <c r="D31" s="26"/>
      <c r="E31" s="25"/>
      <c r="F31" s="29"/>
    </row>
    <row r="32" spans="1:6" s="27" customFormat="1">
      <c r="A32" s="28"/>
      <c r="B32" s="53" t="s">
        <v>9</v>
      </c>
      <c r="C32" s="54">
        <v>44326</v>
      </c>
      <c r="D32" s="55">
        <v>780.8</v>
      </c>
      <c r="E32" s="25"/>
      <c r="F32" s="29"/>
    </row>
    <row r="33" spans="1:6" s="27" customFormat="1">
      <c r="A33" s="28"/>
      <c r="B33" s="25"/>
      <c r="C33" s="34"/>
      <c r="D33" s="26"/>
      <c r="E33" s="25"/>
      <c r="F33" s="29"/>
    </row>
    <row r="34" spans="1:6" s="27" customFormat="1">
      <c r="A34" s="28"/>
      <c r="B34" s="25"/>
      <c r="C34" s="34"/>
      <c r="D34" s="26"/>
      <c r="E34" s="25"/>
      <c r="F34" s="29"/>
    </row>
    <row r="35" spans="1:6" s="29" customFormat="1">
      <c r="A35" s="28"/>
      <c r="B35" s="25"/>
      <c r="C35" s="34"/>
      <c r="D35" s="26"/>
      <c r="E35" s="25"/>
    </row>
    <row r="36" spans="1:6" s="29" customFormat="1">
      <c r="A36" s="28"/>
      <c r="B36" s="25"/>
      <c r="C36" s="34"/>
      <c r="D36" s="26"/>
    </row>
    <row r="37" spans="1:6" s="29" customFormat="1">
      <c r="A37" s="28"/>
      <c r="B37" s="43"/>
      <c r="C37" s="44"/>
      <c r="D37" s="45"/>
      <c r="E37" s="25"/>
    </row>
    <row r="38" spans="1:6" s="27" customFormat="1">
      <c r="A38" s="28"/>
      <c r="B38" s="6" t="s">
        <v>3</v>
      </c>
      <c r="C38" s="7"/>
      <c r="D38" s="8">
        <f>SUM(D2:D29)</f>
        <v>1130</v>
      </c>
      <c r="E38" s="16"/>
    </row>
    <row r="39" spans="1:6" s="27" customFormat="1">
      <c r="A39" s="28"/>
      <c r="B39" s="6" t="s">
        <v>5</v>
      </c>
      <c r="C39" s="6"/>
      <c r="D39" s="8">
        <f>SUM(D32:D37)</f>
        <v>780.8</v>
      </c>
      <c r="E39" s="16"/>
    </row>
    <row r="40" spans="1:6" s="27" customFormat="1" ht="18.75">
      <c r="A40" s="28"/>
      <c r="B40" s="56" t="s">
        <v>2</v>
      </c>
      <c r="C40" s="57"/>
      <c r="D40" s="58">
        <f>(D38-D39)</f>
        <v>349.20000000000005</v>
      </c>
      <c r="E40" s="16"/>
    </row>
    <row r="41" spans="1:6" s="27" customFormat="1">
      <c r="A41" s="28"/>
      <c r="B41" s="11"/>
      <c r="C41" s="1"/>
      <c r="D41" s="3"/>
      <c r="E41" s="16"/>
    </row>
  </sheetData>
  <phoneticPr fontId="2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iv3tki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taboga</dc:creator>
  <cp:lastModifiedBy>aldo</cp:lastModifiedBy>
  <cp:lastPrinted>2021-12-02T08:12:10Z</cp:lastPrinted>
  <dcterms:created xsi:type="dcterms:W3CDTF">2003-12-13T10:10:50Z</dcterms:created>
  <dcterms:modified xsi:type="dcterms:W3CDTF">2022-01-06T09:13:36Z</dcterms:modified>
</cp:coreProperties>
</file>